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Podaci\OBJAVA PODATAKA\"/>
    </mc:Choice>
  </mc:AlternateContent>
  <xr:revisionPtr revIDLastSave="0" documentId="13_ncr:1_{D55C3118-C2E4-4FEF-B0D9-CC485E8A269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01-2024" sheetId="1" r:id="rId1"/>
    <sheet name="02-2024" sheetId="2" r:id="rId2"/>
    <sheet name="03-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C14" i="3"/>
  <c r="C17" i="3" l="1"/>
  <c r="C21" i="3"/>
  <c r="C21" i="2"/>
  <c r="C20" i="1"/>
</calcChain>
</file>

<file path=xl/sharedStrings.xml><?xml version="1.0" encoding="utf-8"?>
<sst xmlns="http://schemas.openxmlformats.org/spreadsheetml/2006/main" count="65" uniqueCount="24">
  <si>
    <t>ISPLATA SREDSTAVA ZA RAZDOBLJE:</t>
  </si>
  <si>
    <t>SIJEČANJ 2024.</t>
  </si>
  <si>
    <t>NAZIV ISPLATITELJA:</t>
  </si>
  <si>
    <t>MINISTARSTVO ZNANOSTI I OBRAZOVANJA</t>
  </si>
  <si>
    <t>NAZIV PRIMATELJA:</t>
  </si>
  <si>
    <t>ADRESA PRIMATELJA:</t>
  </si>
  <si>
    <t>OIB PRIMATELJA:</t>
  </si>
  <si>
    <t>DRŽAVNI PRORAČUN</t>
  </si>
  <si>
    <t>JAVNA</t>
  </si>
  <si>
    <t>ISPLAĆENO PO VRSTAMA RASHODA: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</si>
  <si>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</si>
  <si>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</si>
  <si>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</si>
  <si>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</si>
  <si>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</si>
  <si>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</si>
  <si>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UKUPNO:</t>
  </si>
  <si>
    <t>OŠ VUKOVINA</t>
  </si>
  <si>
    <t>GORNJE PODOTOČJE, Školska 20/A, 10419 Vukovina</t>
  </si>
  <si>
    <t>IZVOR SREDSTAVA:</t>
  </si>
  <si>
    <t>NAČIN OBJAVE:</t>
  </si>
  <si>
    <t>VELJAČA 2024.</t>
  </si>
  <si>
    <t>Potraživanja za rashode koje se refundiraju</t>
  </si>
  <si>
    <t>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</si>
</sst>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workbookViewId="0">
      <selection activeCell="C14" sqref="C14"/>
    </sheetView>
  </sheetViews>
  <sheetFormatPr defaultRowHeight="15" x14ac:dyDescent="0.25"/>
  <cols>
    <col min="1" max="1" width="19.28515625" customWidth="1"/>
    <col min="2" max="2" width="43.7109375" customWidth="1"/>
    <col min="3" max="3" width="13.42578125" bestFit="1" customWidth="1"/>
    <col min="7" max="7" width="8.85546875" customWidth="1"/>
  </cols>
  <sheetData>
    <row r="2" spans="1:3" x14ac:dyDescent="0.25">
      <c r="A2" s="8" t="s">
        <v>0</v>
      </c>
      <c r="B2" s="8"/>
      <c r="C2" s="1" t="s">
        <v>1</v>
      </c>
    </row>
    <row r="4" spans="1:3" x14ac:dyDescent="0.25">
      <c r="A4" s="1" t="s">
        <v>2</v>
      </c>
      <c r="B4" s="2" t="s">
        <v>3</v>
      </c>
    </row>
    <row r="5" spans="1:3" x14ac:dyDescent="0.25">
      <c r="A5" s="1" t="s">
        <v>4</v>
      </c>
      <c r="B5" s="2" t="s">
        <v>17</v>
      </c>
    </row>
    <row r="6" spans="1:3" x14ac:dyDescent="0.25">
      <c r="A6" s="1" t="s">
        <v>5</v>
      </c>
      <c r="B6" s="2" t="s">
        <v>18</v>
      </c>
    </row>
    <row r="7" spans="1:3" x14ac:dyDescent="0.25">
      <c r="A7" s="1" t="s">
        <v>6</v>
      </c>
      <c r="B7" s="2">
        <v>78553804115</v>
      </c>
    </row>
    <row r="9" spans="1:3" x14ac:dyDescent="0.25">
      <c r="A9" s="1" t="s">
        <v>19</v>
      </c>
      <c r="B9" s="3" t="s">
        <v>7</v>
      </c>
    </row>
    <row r="10" spans="1:3" x14ac:dyDescent="0.25">
      <c r="A10" s="1" t="s">
        <v>20</v>
      </c>
      <c r="B10" s="3" t="s">
        <v>8</v>
      </c>
    </row>
    <row r="12" spans="1:3" x14ac:dyDescent="0.25">
      <c r="A12" s="8" t="s">
        <v>9</v>
      </c>
      <c r="B12" s="8"/>
    </row>
    <row r="14" spans="1:3" x14ac:dyDescent="0.25">
      <c r="A14" s="4">
        <v>3111</v>
      </c>
      <c r="B14" s="3" t="s">
        <v>10</v>
      </c>
      <c r="C14" s="5">
        <v>119436.45</v>
      </c>
    </row>
    <row r="15" spans="1:3" x14ac:dyDescent="0.25">
      <c r="A15" s="4">
        <v>3113</v>
      </c>
      <c r="B15" s="3" t="s">
        <v>11</v>
      </c>
      <c r="C15" s="5">
        <v>2559.9899999999998</v>
      </c>
    </row>
    <row r="16" spans="1:3" x14ac:dyDescent="0.25">
      <c r="A16" s="4">
        <v>3114</v>
      </c>
      <c r="B16" s="3" t="s">
        <v>12</v>
      </c>
      <c r="C16" s="5">
        <v>4307.6000000000004</v>
      </c>
    </row>
    <row r="17" spans="1:3" x14ac:dyDescent="0.25">
      <c r="A17" s="4">
        <v>3121</v>
      </c>
      <c r="B17" s="3" t="s">
        <v>13</v>
      </c>
      <c r="C17" s="5">
        <v>441.44</v>
      </c>
    </row>
    <row r="18" spans="1:3" x14ac:dyDescent="0.25">
      <c r="A18" s="4">
        <v>3132</v>
      </c>
      <c r="B18" s="3" t="s">
        <v>14</v>
      </c>
      <c r="C18" s="5">
        <v>20595.080000000002</v>
      </c>
    </row>
    <row r="19" spans="1:3" x14ac:dyDescent="0.25">
      <c r="A19" s="4">
        <v>3212</v>
      </c>
      <c r="B19" s="3" t="s">
        <v>15</v>
      </c>
      <c r="C19" s="5">
        <v>4344.8500000000004</v>
      </c>
    </row>
    <row r="20" spans="1:3" x14ac:dyDescent="0.25">
      <c r="A20" s="3"/>
      <c r="B20" s="1" t="s">
        <v>16</v>
      </c>
      <c r="C20" s="6">
        <f>SUM(C14:C19)</f>
        <v>151685.41</v>
      </c>
    </row>
  </sheetData>
  <mergeCells count="2">
    <mergeCell ref="A2:B2"/>
    <mergeCell ref="A12:B12"/>
  </mergeCell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DA7A-A134-430B-8F19-C5138B388389}">
  <dimension ref="A2:C21"/>
  <sheetViews>
    <sheetView workbookViewId="0">
      <selection activeCell="C17" sqref="C17"/>
    </sheetView>
  </sheetViews>
  <sheetFormatPr defaultRowHeight="15" x14ac:dyDescent="0.25"/>
  <cols>
    <col min="1" max="1" width="20.5703125" customWidth="1"/>
    <col min="2" max="2" width="49.140625" bestFit="1" customWidth="1"/>
    <col min="3" max="3" width="13.42578125" bestFit="1" customWidth="1"/>
    <col min="7" max="7" width="8.85546875" customWidth="1"/>
  </cols>
  <sheetData>
    <row r="2" spans="1:3" x14ac:dyDescent="0.25">
      <c r="A2" s="8" t="s">
        <v>0</v>
      </c>
      <c r="B2" s="8"/>
      <c r="C2" s="1" t="s">
        <v>21</v>
      </c>
    </row>
    <row r="4" spans="1:3" x14ac:dyDescent="0.25">
      <c r="A4" s="1" t="s">
        <v>2</v>
      </c>
      <c r="B4" s="2" t="s">
        <v>3</v>
      </c>
    </row>
    <row r="5" spans="1:3" x14ac:dyDescent="0.25">
      <c r="A5" s="1" t="s">
        <v>4</v>
      </c>
      <c r="B5" s="2" t="s">
        <v>17</v>
      </c>
    </row>
    <row r="6" spans="1:3" x14ac:dyDescent="0.25">
      <c r="A6" s="1" t="s">
        <v>5</v>
      </c>
      <c r="B6" s="2" t="s">
        <v>18</v>
      </c>
    </row>
    <row r="7" spans="1:3" x14ac:dyDescent="0.25">
      <c r="A7" s="1" t="s">
        <v>6</v>
      </c>
      <c r="B7" s="2">
        <v>78553804115</v>
      </c>
    </row>
    <row r="9" spans="1:3" x14ac:dyDescent="0.25">
      <c r="A9" s="1" t="s">
        <v>19</v>
      </c>
      <c r="B9" s="3" t="s">
        <v>7</v>
      </c>
    </row>
    <row r="10" spans="1:3" x14ac:dyDescent="0.25">
      <c r="A10" s="1" t="s">
        <v>20</v>
      </c>
      <c r="B10" s="3" t="s">
        <v>8</v>
      </c>
    </row>
    <row r="12" spans="1:3" x14ac:dyDescent="0.25">
      <c r="A12" s="8" t="s">
        <v>9</v>
      </c>
      <c r="B12" s="8"/>
    </row>
    <row r="14" spans="1:3" x14ac:dyDescent="0.25">
      <c r="A14" s="4">
        <v>3111</v>
      </c>
      <c r="B14" s="3" t="s">
        <v>10</v>
      </c>
      <c r="C14" s="5">
        <v>117886.08</v>
      </c>
    </row>
    <row r="15" spans="1:3" x14ac:dyDescent="0.25">
      <c r="A15" s="4">
        <v>3113</v>
      </c>
      <c r="B15" s="3" t="s">
        <v>11</v>
      </c>
      <c r="C15" s="5">
        <v>3461.85</v>
      </c>
    </row>
    <row r="16" spans="1:3" x14ac:dyDescent="0.25">
      <c r="A16" s="4">
        <v>3114</v>
      </c>
      <c r="B16" s="3" t="s">
        <v>12</v>
      </c>
      <c r="C16" s="5">
        <v>4281.46</v>
      </c>
    </row>
    <row r="17" spans="1:3" x14ac:dyDescent="0.25">
      <c r="A17" s="4">
        <v>3121</v>
      </c>
      <c r="B17" s="3" t="s">
        <v>13</v>
      </c>
      <c r="C17" s="5">
        <v>7500</v>
      </c>
    </row>
    <row r="18" spans="1:3" x14ac:dyDescent="0.25">
      <c r="A18" s="4">
        <v>3132</v>
      </c>
      <c r="B18" s="3" t="s">
        <v>14</v>
      </c>
      <c r="C18" s="5">
        <v>20466.73</v>
      </c>
    </row>
    <row r="19" spans="1:3" x14ac:dyDescent="0.25">
      <c r="A19" s="4">
        <v>3212</v>
      </c>
      <c r="B19" s="3" t="s">
        <v>15</v>
      </c>
      <c r="C19" s="5">
        <v>4171.58</v>
      </c>
    </row>
    <row r="20" spans="1:3" x14ac:dyDescent="0.25">
      <c r="A20" s="4">
        <v>1291</v>
      </c>
      <c r="B20" s="3" t="s">
        <v>22</v>
      </c>
      <c r="C20" s="5">
        <v>511.2</v>
      </c>
    </row>
    <row r="21" spans="1:3" x14ac:dyDescent="0.25">
      <c r="A21" s="3"/>
      <c r="B21" s="1" t="s">
        <v>16</v>
      </c>
      <c r="C21" s="7">
        <f>SUM(C14:C20)</f>
        <v>158278.90000000002</v>
      </c>
    </row>
  </sheetData>
  <mergeCells count="2">
    <mergeCell ref="A2:B2"/>
    <mergeCell ref="A12:B12"/>
  </mergeCell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7A48-8691-4763-826F-9E81CE07A743}">
  <dimension ref="A2:C21"/>
  <sheetViews>
    <sheetView tabSelected="1" topLeftCell="A4" workbookViewId="0">
      <selection activeCell="C20" sqref="C20"/>
    </sheetView>
  </sheetViews>
  <sheetFormatPr defaultRowHeight="15" x14ac:dyDescent="0.25"/>
  <cols>
    <col min="1" max="1" width="20.5703125" customWidth="1"/>
    <col min="2" max="2" width="49.140625" bestFit="1" customWidth="1"/>
    <col min="3" max="3" width="13.42578125" bestFit="1" customWidth="1"/>
    <col min="7" max="7" width="8.85546875" customWidth="1"/>
  </cols>
  <sheetData>
    <row r="2" spans="1:3" x14ac:dyDescent="0.25">
      <c r="A2" s="8" t="s">
        <v>0</v>
      </c>
      <c r="B2" s="8"/>
      <c r="C2" s="1" t="s">
        <v>23</v>
      </c>
    </row>
    <row r="4" spans="1:3" x14ac:dyDescent="0.25">
      <c r="A4" s="1" t="s">
        <v>2</v>
      </c>
      <c r="B4" s="2" t="s">
        <v>3</v>
      </c>
    </row>
    <row r="5" spans="1:3" x14ac:dyDescent="0.25">
      <c r="A5" s="1" t="s">
        <v>4</v>
      </c>
      <c r="B5" s="2" t="s">
        <v>17</v>
      </c>
    </row>
    <row r="6" spans="1:3" x14ac:dyDescent="0.25">
      <c r="A6" s="1" t="s">
        <v>5</v>
      </c>
      <c r="B6" s="2" t="s">
        <v>18</v>
      </c>
    </row>
    <row r="7" spans="1:3" x14ac:dyDescent="0.25">
      <c r="A7" s="1" t="s">
        <v>6</v>
      </c>
      <c r="B7" s="2">
        <v>78553804115</v>
      </c>
    </row>
    <row r="9" spans="1:3" x14ac:dyDescent="0.25">
      <c r="A9" s="1" t="s">
        <v>19</v>
      </c>
      <c r="B9" s="3" t="s">
        <v>7</v>
      </c>
    </row>
    <row r="10" spans="1:3" x14ac:dyDescent="0.25">
      <c r="A10" s="1" t="s">
        <v>20</v>
      </c>
      <c r="B10" s="3" t="s">
        <v>8</v>
      </c>
    </row>
    <row r="12" spans="1:3" x14ac:dyDescent="0.25">
      <c r="A12" s="8" t="s">
        <v>9</v>
      </c>
      <c r="B12" s="8"/>
    </row>
    <row r="14" spans="1:3" x14ac:dyDescent="0.25">
      <c r="A14" s="4">
        <v>3111</v>
      </c>
      <c r="B14" s="3" t="s">
        <v>10</v>
      </c>
      <c r="C14" s="5">
        <f>134535.95+691.08+1267.42</f>
        <v>136494.45000000001</v>
      </c>
    </row>
    <row r="15" spans="1:3" x14ac:dyDescent="0.25">
      <c r="A15" s="4">
        <v>3113</v>
      </c>
      <c r="B15" s="3" t="s">
        <v>11</v>
      </c>
      <c r="C15" s="5">
        <v>6099.05</v>
      </c>
    </row>
    <row r="16" spans="1:3" x14ac:dyDescent="0.25">
      <c r="A16" s="4">
        <v>3114</v>
      </c>
      <c r="B16" s="3" t="s">
        <v>12</v>
      </c>
      <c r="C16" s="5">
        <f>1619.27+5315.19</f>
        <v>6934.4599999999991</v>
      </c>
    </row>
    <row r="17" spans="1:3" x14ac:dyDescent="0.25">
      <c r="A17" s="4">
        <v>3121</v>
      </c>
      <c r="B17" s="3" t="s">
        <v>13</v>
      </c>
      <c r="C17" s="5">
        <f>300+1208.35</f>
        <v>1508.35</v>
      </c>
    </row>
    <row r="18" spans="1:3" x14ac:dyDescent="0.25">
      <c r="A18" s="4">
        <v>3132</v>
      </c>
      <c r="B18" s="3" t="s">
        <v>14</v>
      </c>
      <c r="C18" s="5">
        <v>24379.71</v>
      </c>
    </row>
    <row r="19" spans="1:3" x14ac:dyDescent="0.25">
      <c r="A19" s="4">
        <v>3212</v>
      </c>
      <c r="B19" s="3" t="s">
        <v>15</v>
      </c>
      <c r="C19" s="5">
        <v>4371.6099999999997</v>
      </c>
    </row>
    <row r="20" spans="1:3" x14ac:dyDescent="0.25">
      <c r="A20" s="4">
        <v>1291</v>
      </c>
      <c r="B20" s="3" t="s">
        <v>22</v>
      </c>
      <c r="C20" s="5">
        <v>565.04</v>
      </c>
    </row>
    <row r="21" spans="1:3" x14ac:dyDescent="0.25">
      <c r="A21" s="3"/>
      <c r="B21" s="1" t="s">
        <v>16</v>
      </c>
      <c r="C21" s="7">
        <f>SUM(C14:C20)</f>
        <v>180352.66999999998</v>
      </c>
    </row>
  </sheetData>
  <mergeCells count="2">
    <mergeCell ref="A2:B2"/>
    <mergeCell ref="A12:B12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01-2024</vt:lpstr>
      <vt:lpstr>02-2024</vt:lpstr>
      <vt:lpstr>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Tea Bačurin Hasija</cp:lastModifiedBy>
  <dcterms:created xsi:type="dcterms:W3CDTF">2024-02-20T11:28:21Z</dcterms:created>
  <dcterms:modified xsi:type="dcterms:W3CDTF">2024-04-10T15:20:31Z</dcterms:modified>
</cp:coreProperties>
</file>